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5" windowWidth="13950" windowHeight="787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I5" i="1" l="1"/>
  <c r="J5" i="1" s="1"/>
  <c r="I6" i="1"/>
  <c r="J6" i="1" s="1"/>
  <c r="D7" i="1"/>
  <c r="D9" i="1" s="1"/>
  <c r="E7" i="1"/>
  <c r="F7" i="1"/>
  <c r="G7" i="1"/>
  <c r="G9" i="1"/>
  <c r="H7" i="1"/>
  <c r="H9" i="1" s="1"/>
  <c r="I8" i="1"/>
  <c r="J8" i="1" s="1"/>
  <c r="E9" i="1"/>
  <c r="F9" i="1"/>
  <c r="I12" i="1"/>
  <c r="I13" i="1"/>
  <c r="J12" i="1" s="1"/>
  <c r="J15" i="1" s="1"/>
  <c r="J13" i="1"/>
  <c r="I14" i="1"/>
  <c r="D15" i="1"/>
  <c r="E15" i="1"/>
  <c r="F15" i="1"/>
  <c r="G15" i="1"/>
  <c r="H15" i="1"/>
  <c r="I17" i="1"/>
  <c r="J17" i="1" s="1"/>
  <c r="I18" i="1"/>
  <c r="J18" i="1" s="1"/>
  <c r="I19" i="1"/>
  <c r="J19" i="1" s="1"/>
  <c r="I22" i="1"/>
  <c r="I23" i="1"/>
  <c r="I24" i="1"/>
  <c r="I25" i="1"/>
  <c r="I26" i="1"/>
  <c r="I27" i="1"/>
  <c r="I28" i="1"/>
  <c r="I29" i="1"/>
  <c r="I32" i="1"/>
  <c r="I33" i="1"/>
  <c r="I34" i="1"/>
  <c r="I35" i="1"/>
  <c r="I36" i="1"/>
  <c r="I37" i="1"/>
  <c r="I38" i="1"/>
  <c r="I39" i="1"/>
  <c r="I41" i="1"/>
  <c r="I42" i="1"/>
  <c r="I43" i="1"/>
  <c r="I44" i="1"/>
  <c r="I7" i="1"/>
  <c r="J14" i="1"/>
  <c r="J7" i="1"/>
  <c r="I9" i="1"/>
  <c r="J9" i="1" s="1"/>
  <c r="I15" i="1" l="1"/>
  <c r="J10" i="1"/>
</calcChain>
</file>

<file path=xl/sharedStrings.xml><?xml version="1.0" encoding="utf-8"?>
<sst xmlns="http://schemas.openxmlformats.org/spreadsheetml/2006/main" count="53" uniqueCount="44">
  <si>
    <t>Ordinateur</t>
  </si>
  <si>
    <t>oui</t>
  </si>
  <si>
    <t>non</t>
  </si>
  <si>
    <t>Internet</t>
  </si>
  <si>
    <t>Utilisation</t>
  </si>
  <si>
    <t>Tps en Tps</t>
  </si>
  <si>
    <t>Je joue</t>
  </si>
  <si>
    <t>Je travaille</t>
  </si>
  <si>
    <t>Jeux, jouer</t>
  </si>
  <si>
    <t>jeux violents</t>
  </si>
  <si>
    <t>lenteur</t>
  </si>
  <si>
    <t>Travailler</t>
  </si>
  <si>
    <t>Ce que j'aime</t>
  </si>
  <si>
    <t xml:space="preserve">Ce que j'aime pas </t>
  </si>
  <si>
    <t>8 ans</t>
  </si>
  <si>
    <t>6 ans</t>
  </si>
  <si>
    <t>7 ans</t>
  </si>
  <si>
    <t>9 ans</t>
  </si>
  <si>
    <t>10 ans</t>
  </si>
  <si>
    <t>Total</t>
  </si>
  <si>
    <t>Interactivité</t>
  </si>
  <si>
    <t>Ecrire</t>
  </si>
  <si>
    <t>Nouveauté</t>
  </si>
  <si>
    <t>Apprendre</t>
  </si>
  <si>
    <t>1 fois par jour</t>
  </si>
  <si>
    <t>2 ou 3 foispar sem</t>
  </si>
  <si>
    <t>Réponses</t>
  </si>
  <si>
    <t>%</t>
  </si>
  <si>
    <t>Pas internet</t>
  </si>
  <si>
    <t>Internet/ pos. Ordi</t>
  </si>
  <si>
    <t xml:space="preserve"> </t>
  </si>
  <si>
    <t>Utilisation de l'ordinateur à domicile</t>
  </si>
  <si>
    <t>Dessiner</t>
  </si>
  <si>
    <t>Panne/blocage</t>
  </si>
  <si>
    <t>Utilisation internet</t>
  </si>
  <si>
    <t>Email</t>
  </si>
  <si>
    <t>Forum, Chat</t>
  </si>
  <si>
    <t>Documentation</t>
  </si>
  <si>
    <t>Téléchargement</t>
  </si>
  <si>
    <t>Sites de jeux</t>
  </si>
  <si>
    <t>Sites pour enfants</t>
  </si>
  <si>
    <t>Sites de sport</t>
  </si>
  <si>
    <t>Sites d'humour</t>
  </si>
  <si>
    <t>J'utilise Internet seul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</si>
</sst>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2" fillId="0" borderId="2" xfId="0" applyFont="1" applyBorder="1"/>
    <xf numFmtId="0" fontId="2" fillId="0" borderId="3" xfId="0" applyFont="1" applyBorder="1"/>
    <xf numFmtId="0" fontId="0" fillId="0" borderId="4" xfId="0" applyBorder="1"/>
    <xf numFmtId="0" fontId="0" fillId="0" borderId="5" xfId="0" applyBorder="1"/>
    <xf numFmtId="0" fontId="1" fillId="0" borderId="6" xfId="0" applyFont="1" applyBorder="1"/>
    <xf numFmtId="0" fontId="1" fillId="0" borderId="7" xfId="0" applyFont="1" applyBorder="1"/>
    <xf numFmtId="9" fontId="0" fillId="0" borderId="0" xfId="0" applyNumberFormat="1"/>
    <xf numFmtId="9" fontId="0" fillId="0" borderId="3" xfId="0" applyNumberFormat="1" applyBorder="1"/>
    <xf numFmtId="9" fontId="2" fillId="0" borderId="0" xfId="0" applyNumberFormat="1" applyFont="1"/>
    <xf numFmtId="0" fontId="3" fillId="0" borderId="0" xfId="0" applyFont="1"/>
    <xf numFmtId="9" fontId="0" fillId="0" borderId="0" xfId="0" applyNumberFormat="1" applyBorder="1"/>
    <xf numFmtId="0" fontId="0" fillId="0" borderId="0" xfId="0" applyBorder="1"/>
    <xf numFmtId="0" fontId="1" fillId="0" borderId="1" xfId="0" applyFont="1" applyBorder="1"/>
    <xf numFmtId="0" fontId="2" fillId="0" borderId="6" xfId="0" applyFont="1" applyBorder="1"/>
    <xf numFmtId="0" fontId="0" fillId="0" borderId="7" xfId="0" applyBorder="1"/>
    <xf numFmtId="0" fontId="2" fillId="0" borderId="7" xfId="0" applyFont="1" applyBorder="1"/>
    <xf numFmtId="0" fontId="2" fillId="0" borderId="8" xfId="0" applyFont="1" applyBorder="1"/>
    <xf numFmtId="0" fontId="0" fillId="0" borderId="9" xfId="0" applyBorder="1"/>
    <xf numFmtId="0" fontId="2" fillId="0" borderId="4" xfId="0" applyFont="1" applyBorder="1"/>
    <xf numFmtId="0" fontId="2" fillId="0" borderId="5" xfId="0" applyFont="1" applyBorder="1"/>
    <xf numFmtId="0" fontId="2" fillId="0" borderId="9" xfId="0" applyFont="1" applyBorder="1"/>
    <xf numFmtId="0" fontId="0" fillId="0" borderId="6" xfId="0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0" xfId="0" applyFont="1" applyBorder="1"/>
    <xf numFmtId="0" fontId="4" fillId="0" borderId="0" xfId="0" applyFont="1" applyBorder="1"/>
    <xf numFmtId="0" fontId="4" fillId="0" borderId="5" xfId="0" applyFont="1" applyBorder="1"/>
    <xf numFmtId="9" fontId="0" fillId="0" borderId="9" xfId="0" applyNumberFormat="1" applyBorder="1"/>
    <xf numFmtId="9" fontId="1" fillId="0" borderId="8" xfId="0" applyNumberFormat="1" applyFont="1" applyBorder="1" applyAlignment="1">
      <alignment horizontal="center"/>
    </xf>
    <xf numFmtId="9" fontId="0" fillId="0" borderId="8" xfId="0" applyNumberFormat="1" applyBorder="1"/>
    <xf numFmtId="0" fontId="1" fillId="0" borderId="5" xfId="0" applyFont="1" applyBorder="1"/>
    <xf numFmtId="0" fontId="0" fillId="0" borderId="8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"/>
  <sheetViews>
    <sheetView tabSelected="1" workbookViewId="0">
      <selection activeCell="B1" sqref="B1"/>
    </sheetView>
  </sheetViews>
  <sheetFormatPr baseColWidth="10" defaultRowHeight="12.75" x14ac:dyDescent="0.2"/>
  <cols>
    <col min="1" max="1" width="2.85546875" customWidth="1"/>
    <col min="2" max="2" width="15.42578125" customWidth="1"/>
    <col min="3" max="3" width="19.7109375" customWidth="1"/>
    <col min="4" max="7" width="5.7109375" bestFit="1" customWidth="1"/>
    <col min="8" max="8" width="6.7109375" bestFit="1" customWidth="1"/>
    <col min="9" max="9" width="5.5703125" bestFit="1" customWidth="1"/>
    <col min="10" max="10" width="6.85546875" style="13" customWidth="1"/>
  </cols>
  <sheetData>
    <row r="2" spans="1:10" s="16" customFormat="1" ht="15.75" x14ac:dyDescent="0.25">
      <c r="A2" s="39" t="s">
        <v>31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ht="13.5" thickBot="1" x14ac:dyDescent="0.25"/>
    <row r="4" spans="1:10" s="1" customFormat="1" x14ac:dyDescent="0.2">
      <c r="B4" s="11"/>
      <c r="C4" s="12" t="s">
        <v>26</v>
      </c>
      <c r="D4" s="12" t="s">
        <v>15</v>
      </c>
      <c r="E4" s="12" t="s">
        <v>16</v>
      </c>
      <c r="F4" s="12" t="s">
        <v>14</v>
      </c>
      <c r="G4" s="12" t="s">
        <v>17</v>
      </c>
      <c r="H4" s="12" t="s">
        <v>18</v>
      </c>
      <c r="I4" s="12" t="s">
        <v>19</v>
      </c>
      <c r="J4" s="35" t="s">
        <v>27</v>
      </c>
    </row>
    <row r="5" spans="1:10" ht="12.75" customHeight="1" x14ac:dyDescent="0.2">
      <c r="B5" s="5"/>
      <c r="C5" s="3" t="s">
        <v>2</v>
      </c>
      <c r="D5" s="3">
        <v>2</v>
      </c>
      <c r="E5" s="3">
        <v>10</v>
      </c>
      <c r="F5" s="3">
        <v>3</v>
      </c>
      <c r="G5" s="3">
        <v>10</v>
      </c>
      <c r="H5" s="3">
        <v>2</v>
      </c>
      <c r="I5" s="3">
        <f>SUM(D5:H5)</f>
        <v>27</v>
      </c>
      <c r="J5" s="14">
        <f>I5/(I5+I6)</f>
        <v>0.15976331360946747</v>
      </c>
    </row>
    <row r="6" spans="1:10" x14ac:dyDescent="0.2">
      <c r="B6" s="5" t="s">
        <v>0</v>
      </c>
      <c r="C6" s="3" t="s">
        <v>1</v>
      </c>
      <c r="D6" s="3">
        <v>22</v>
      </c>
      <c r="E6" s="3">
        <v>27</v>
      </c>
      <c r="F6" s="3">
        <v>33</v>
      </c>
      <c r="G6" s="3">
        <v>37</v>
      </c>
      <c r="H6" s="3">
        <v>23</v>
      </c>
      <c r="I6" s="3">
        <f>SUM(D6:H6)</f>
        <v>142</v>
      </c>
      <c r="J6" s="14">
        <f>I6/(I6+I5)</f>
        <v>0.84023668639053251</v>
      </c>
    </row>
    <row r="7" spans="1:10" x14ac:dyDescent="0.2">
      <c r="B7" s="5"/>
      <c r="C7" s="19" t="s">
        <v>19</v>
      </c>
      <c r="D7" s="3">
        <f t="shared" ref="D7:I7" si="0">SUM(D5:D6)</f>
        <v>24</v>
      </c>
      <c r="E7" s="3">
        <f t="shared" si="0"/>
        <v>37</v>
      </c>
      <c r="F7" s="3">
        <f t="shared" si="0"/>
        <v>36</v>
      </c>
      <c r="G7" s="3">
        <f t="shared" si="0"/>
        <v>47</v>
      </c>
      <c r="H7" s="3">
        <f t="shared" si="0"/>
        <v>25</v>
      </c>
      <c r="I7" s="3">
        <f t="shared" si="0"/>
        <v>169</v>
      </c>
      <c r="J7" s="14">
        <f>I7/(I6+I5)</f>
        <v>1</v>
      </c>
    </row>
    <row r="8" spans="1:10" x14ac:dyDescent="0.2">
      <c r="B8" s="5"/>
      <c r="C8" s="3" t="s">
        <v>3</v>
      </c>
      <c r="D8" s="3">
        <v>13</v>
      </c>
      <c r="E8" s="3">
        <v>15</v>
      </c>
      <c r="F8" s="3">
        <v>18</v>
      </c>
      <c r="G8" s="3">
        <v>21</v>
      </c>
      <c r="H8" s="3">
        <v>14</v>
      </c>
      <c r="I8" s="3">
        <f>SUM(D8:H8)</f>
        <v>81</v>
      </c>
      <c r="J8" s="14">
        <f>I8/I7</f>
        <v>0.47928994082840237</v>
      </c>
    </row>
    <row r="9" spans="1:10" x14ac:dyDescent="0.2">
      <c r="B9" s="5"/>
      <c r="C9" s="3" t="s">
        <v>28</v>
      </c>
      <c r="D9" s="3">
        <f t="shared" ref="D9:I9" si="1">D7-D8</f>
        <v>11</v>
      </c>
      <c r="E9" s="3">
        <f t="shared" si="1"/>
        <v>22</v>
      </c>
      <c r="F9" s="3">
        <f t="shared" si="1"/>
        <v>18</v>
      </c>
      <c r="G9" s="3">
        <f t="shared" si="1"/>
        <v>26</v>
      </c>
      <c r="H9" s="3">
        <f t="shared" si="1"/>
        <v>11</v>
      </c>
      <c r="I9" s="3">
        <f t="shared" si="1"/>
        <v>88</v>
      </c>
      <c r="J9" s="14">
        <f>I9/I7</f>
        <v>0.52071005917159763</v>
      </c>
    </row>
    <row r="10" spans="1:10" ht="13.5" thickBot="1" x14ac:dyDescent="0.25">
      <c r="B10" s="9"/>
      <c r="C10" s="33" t="s">
        <v>29</v>
      </c>
      <c r="D10" s="10" t="s">
        <v>30</v>
      </c>
      <c r="E10" s="10" t="s">
        <v>30</v>
      </c>
      <c r="F10" s="10" t="s">
        <v>30</v>
      </c>
      <c r="G10" s="10" t="s">
        <v>30</v>
      </c>
      <c r="H10" s="10" t="s">
        <v>30</v>
      </c>
      <c r="I10" s="10">
        <v>81</v>
      </c>
      <c r="J10" s="34">
        <f>I10/I6</f>
        <v>0.57042253521126762</v>
      </c>
    </row>
    <row r="11" spans="1:10" s="18" customFormat="1" ht="11.25" customHeight="1" thickBot="1" x14ac:dyDescent="0.25">
      <c r="C11" s="32"/>
      <c r="J11" s="17"/>
    </row>
    <row r="12" spans="1:10" x14ac:dyDescent="0.2">
      <c r="B12" s="28"/>
      <c r="C12" s="21" t="s">
        <v>24</v>
      </c>
      <c r="D12" s="21">
        <v>2</v>
      </c>
      <c r="E12" s="21">
        <v>2</v>
      </c>
      <c r="F12" s="21">
        <v>5</v>
      </c>
      <c r="G12" s="21">
        <v>3</v>
      </c>
      <c r="H12" s="21">
        <v>4</v>
      </c>
      <c r="I12" s="21">
        <f>SUM(D12:H12)</f>
        <v>16</v>
      </c>
      <c r="J12" s="36">
        <f>I12/SUM(I12:I14)</f>
        <v>0.11347517730496454</v>
      </c>
    </row>
    <row r="13" spans="1:10" x14ac:dyDescent="0.2">
      <c r="B13" s="5" t="s">
        <v>4</v>
      </c>
      <c r="C13" s="3" t="s">
        <v>25</v>
      </c>
      <c r="D13" s="3">
        <v>5</v>
      </c>
      <c r="E13" s="3">
        <v>5</v>
      </c>
      <c r="F13" s="3">
        <v>10</v>
      </c>
      <c r="G13" s="3">
        <v>6</v>
      </c>
      <c r="H13" s="3">
        <v>7</v>
      </c>
      <c r="I13" s="3">
        <f>SUM(D13:H13)</f>
        <v>33</v>
      </c>
      <c r="J13" s="14">
        <f>I13/SUM(I12:I14)</f>
        <v>0.23404255319148937</v>
      </c>
    </row>
    <row r="14" spans="1:10" x14ac:dyDescent="0.2">
      <c r="B14" s="5"/>
      <c r="C14" s="3" t="s">
        <v>5</v>
      </c>
      <c r="D14" s="3">
        <v>14</v>
      </c>
      <c r="E14" s="3">
        <v>20</v>
      </c>
      <c r="F14" s="3">
        <v>18</v>
      </c>
      <c r="G14" s="3">
        <v>28</v>
      </c>
      <c r="H14" s="3">
        <v>12</v>
      </c>
      <c r="I14" s="3">
        <f>SUM(D14:H14)</f>
        <v>92</v>
      </c>
      <c r="J14" s="14">
        <f>I14/SUM(I12:I14)</f>
        <v>0.65248226950354615</v>
      </c>
    </row>
    <row r="15" spans="1:10" ht="13.5" thickBot="1" x14ac:dyDescent="0.25">
      <c r="B15" s="9"/>
      <c r="C15" s="37" t="s">
        <v>19</v>
      </c>
      <c r="D15" s="10">
        <f t="shared" ref="D15:J15" si="2">SUM(D12:D14)</f>
        <v>21</v>
      </c>
      <c r="E15" s="10">
        <f t="shared" si="2"/>
        <v>27</v>
      </c>
      <c r="F15" s="10">
        <f t="shared" si="2"/>
        <v>33</v>
      </c>
      <c r="G15" s="10">
        <f t="shared" si="2"/>
        <v>37</v>
      </c>
      <c r="H15" s="10">
        <f t="shared" si="2"/>
        <v>23</v>
      </c>
      <c r="I15" s="10">
        <f t="shared" si="2"/>
        <v>141</v>
      </c>
      <c r="J15" s="34">
        <f t="shared" si="2"/>
        <v>1</v>
      </c>
    </row>
    <row r="16" spans="1:10" s="18" customFormat="1" ht="12.75" customHeight="1" thickBot="1" x14ac:dyDescent="0.25">
      <c r="C16" s="31"/>
      <c r="J16" s="17"/>
    </row>
    <row r="17" spans="2:10" x14ac:dyDescent="0.2">
      <c r="B17" s="28"/>
      <c r="C17" s="21" t="s">
        <v>6</v>
      </c>
      <c r="D17" s="21">
        <v>20</v>
      </c>
      <c r="E17" s="21">
        <v>22</v>
      </c>
      <c r="F17" s="21">
        <v>28</v>
      </c>
      <c r="G17" s="21">
        <v>31</v>
      </c>
      <c r="H17" s="21">
        <v>21</v>
      </c>
      <c r="I17" s="21">
        <f>SUM(D17:H17)</f>
        <v>122</v>
      </c>
      <c r="J17" s="36">
        <f>I17/I6</f>
        <v>0.85915492957746475</v>
      </c>
    </row>
    <row r="18" spans="2:10" x14ac:dyDescent="0.2">
      <c r="B18" s="5" t="s">
        <v>4</v>
      </c>
      <c r="C18" s="3" t="s">
        <v>7</v>
      </c>
      <c r="D18" s="3">
        <v>13</v>
      </c>
      <c r="E18" s="3">
        <v>11</v>
      </c>
      <c r="F18" s="3">
        <v>20</v>
      </c>
      <c r="G18" s="3">
        <v>26</v>
      </c>
      <c r="H18" s="3">
        <v>17</v>
      </c>
      <c r="I18" s="3">
        <f>SUM(D18:H18)</f>
        <v>87</v>
      </c>
      <c r="J18" s="14">
        <f>I18/I6</f>
        <v>0.61267605633802813</v>
      </c>
    </row>
    <row r="19" spans="2:10" ht="13.5" thickBot="1" x14ac:dyDescent="0.25">
      <c r="B19" s="9"/>
      <c r="C19" s="10" t="s">
        <v>43</v>
      </c>
      <c r="D19" s="10"/>
      <c r="E19" s="10"/>
      <c r="F19" s="10"/>
      <c r="G19" s="10">
        <v>5</v>
      </c>
      <c r="H19" s="10">
        <v>10</v>
      </c>
      <c r="I19" s="10">
        <f>SUM(D19:H19)</f>
        <v>15</v>
      </c>
      <c r="J19" s="14">
        <f>I19/I6</f>
        <v>0.10563380281690141</v>
      </c>
    </row>
    <row r="20" spans="2:10" x14ac:dyDescent="0.2">
      <c r="B20" s="18"/>
      <c r="C20" s="18"/>
      <c r="D20" s="18"/>
      <c r="E20" s="18"/>
      <c r="F20" s="18"/>
      <c r="G20" s="18"/>
      <c r="H20" s="18"/>
      <c r="I20" s="18"/>
      <c r="J20" s="17"/>
    </row>
    <row r="21" spans="2:10" ht="13.5" thickBot="1" x14ac:dyDescent="0.25">
      <c r="B21" s="18"/>
      <c r="C21" s="18"/>
      <c r="D21" s="18"/>
      <c r="E21" s="18"/>
      <c r="F21" s="18"/>
      <c r="G21" s="18"/>
      <c r="H21" s="18"/>
      <c r="I21" s="18"/>
      <c r="J21" s="17"/>
    </row>
    <row r="22" spans="2:10" x14ac:dyDescent="0.2">
      <c r="B22" s="28"/>
      <c r="C22" s="21" t="s">
        <v>37</v>
      </c>
      <c r="D22" s="21">
        <v>3</v>
      </c>
      <c r="E22" s="21">
        <v>1</v>
      </c>
      <c r="F22" s="21">
        <v>6</v>
      </c>
      <c r="G22" s="21">
        <v>6</v>
      </c>
      <c r="H22" s="21">
        <v>7</v>
      </c>
      <c r="I22" s="38">
        <f t="shared" ref="I22:I29" si="3">SUM(D22:H22)</f>
        <v>23</v>
      </c>
      <c r="J22" s="17"/>
    </row>
    <row r="23" spans="2:10" x14ac:dyDescent="0.2">
      <c r="B23" s="5" t="s">
        <v>34</v>
      </c>
      <c r="C23" s="3" t="s">
        <v>35</v>
      </c>
      <c r="D23" s="3">
        <v>2</v>
      </c>
      <c r="E23" s="3">
        <v>6</v>
      </c>
      <c r="F23" s="3">
        <v>1</v>
      </c>
      <c r="G23" s="3">
        <v>1</v>
      </c>
      <c r="H23" s="3">
        <v>3</v>
      </c>
      <c r="I23" s="6">
        <f>SUM(D23:H23)</f>
        <v>13</v>
      </c>
      <c r="J23" s="17"/>
    </row>
    <row r="24" spans="2:10" x14ac:dyDescent="0.2">
      <c r="B24" s="5"/>
      <c r="C24" s="3" t="s">
        <v>40</v>
      </c>
      <c r="D24" s="3"/>
      <c r="E24" s="3">
        <v>1</v>
      </c>
      <c r="F24" s="3">
        <v>5</v>
      </c>
      <c r="G24" s="3">
        <v>1</v>
      </c>
      <c r="H24" s="3">
        <v>1</v>
      </c>
      <c r="I24" s="6">
        <f t="shared" si="3"/>
        <v>8</v>
      </c>
      <c r="J24" s="17"/>
    </row>
    <row r="25" spans="2:10" x14ac:dyDescent="0.2">
      <c r="B25" s="5"/>
      <c r="C25" s="3" t="s">
        <v>36</v>
      </c>
      <c r="D25" s="3"/>
      <c r="E25" s="3"/>
      <c r="F25" s="3"/>
      <c r="G25" s="3">
        <v>4</v>
      </c>
      <c r="H25" s="3">
        <v>2</v>
      </c>
      <c r="I25" s="6">
        <f t="shared" si="3"/>
        <v>6</v>
      </c>
      <c r="J25" s="17"/>
    </row>
    <row r="26" spans="2:10" x14ac:dyDescent="0.2">
      <c r="B26" s="5"/>
      <c r="C26" s="3" t="s">
        <v>39</v>
      </c>
      <c r="D26" s="3"/>
      <c r="E26" s="3">
        <v>2</v>
      </c>
      <c r="F26" s="3"/>
      <c r="G26" s="3">
        <v>2</v>
      </c>
      <c r="H26" s="3">
        <v>1</v>
      </c>
      <c r="I26" s="6">
        <f t="shared" si="3"/>
        <v>5</v>
      </c>
      <c r="J26" s="17"/>
    </row>
    <row r="27" spans="2:10" x14ac:dyDescent="0.2">
      <c r="B27" s="5"/>
      <c r="C27" s="3" t="s">
        <v>38</v>
      </c>
      <c r="D27" s="3"/>
      <c r="E27" s="3"/>
      <c r="F27" s="3"/>
      <c r="G27" s="3"/>
      <c r="H27" s="3">
        <v>2</v>
      </c>
      <c r="I27" s="6">
        <f t="shared" si="3"/>
        <v>2</v>
      </c>
      <c r="J27" s="17"/>
    </row>
    <row r="28" spans="2:10" x14ac:dyDescent="0.2">
      <c r="B28" s="5"/>
      <c r="C28" s="3" t="s">
        <v>41</v>
      </c>
      <c r="D28" s="3"/>
      <c r="E28" s="3"/>
      <c r="F28" s="3">
        <v>1</v>
      </c>
      <c r="G28" s="3"/>
      <c r="H28" s="3"/>
      <c r="I28" s="6">
        <f t="shared" si="3"/>
        <v>1</v>
      </c>
      <c r="J28" s="17"/>
    </row>
    <row r="29" spans="2:10" ht="13.5" thickBot="1" x14ac:dyDescent="0.25">
      <c r="B29" s="9"/>
      <c r="C29" s="10" t="s">
        <v>42</v>
      </c>
      <c r="D29" s="10"/>
      <c r="E29" s="10"/>
      <c r="F29" s="10"/>
      <c r="G29" s="10"/>
      <c r="H29" s="10">
        <v>1</v>
      </c>
      <c r="I29" s="24">
        <f t="shared" si="3"/>
        <v>1</v>
      </c>
      <c r="J29" s="17"/>
    </row>
    <row r="30" spans="2:10" x14ac:dyDescent="0.2">
      <c r="B30" s="18"/>
      <c r="D30" s="18"/>
      <c r="E30" s="18"/>
      <c r="F30" s="18"/>
      <c r="G30" s="18"/>
      <c r="H30" s="18"/>
      <c r="I30" s="18"/>
      <c r="J30" s="17"/>
    </row>
    <row r="31" spans="2:10" s="18" customFormat="1" ht="9" customHeight="1" thickBot="1" x14ac:dyDescent="0.25">
      <c r="J31" s="17"/>
    </row>
    <row r="32" spans="2:10" s="2" customFormat="1" x14ac:dyDescent="0.2">
      <c r="B32" s="20" t="s">
        <v>12</v>
      </c>
      <c r="C32" s="22" t="s">
        <v>8</v>
      </c>
      <c r="D32" s="22">
        <v>6</v>
      </c>
      <c r="E32" s="22">
        <v>16</v>
      </c>
      <c r="F32" s="22">
        <v>8</v>
      </c>
      <c r="G32" s="22">
        <v>22</v>
      </c>
      <c r="H32" s="22">
        <v>8</v>
      </c>
      <c r="I32" s="23">
        <f t="shared" ref="I32:I39" si="4">SUM(D32:H32)</f>
        <v>60</v>
      </c>
      <c r="J32" s="15"/>
    </row>
    <row r="33" spans="1:10" s="2" customFormat="1" x14ac:dyDescent="0.2">
      <c r="B33" s="7"/>
      <c r="C33" s="4" t="s">
        <v>21</v>
      </c>
      <c r="D33" s="4">
        <v>5</v>
      </c>
      <c r="E33" s="4">
        <v>2</v>
      </c>
      <c r="F33" s="4"/>
      <c r="G33" s="4"/>
      <c r="H33" s="4"/>
      <c r="I33" s="8">
        <f t="shared" si="4"/>
        <v>7</v>
      </c>
      <c r="J33" s="15"/>
    </row>
    <row r="34" spans="1:10" s="2" customFormat="1" x14ac:dyDescent="0.2">
      <c r="B34" s="7"/>
      <c r="C34" s="4" t="s">
        <v>20</v>
      </c>
      <c r="D34" s="4">
        <v>5</v>
      </c>
      <c r="E34" s="4"/>
      <c r="F34" s="4"/>
      <c r="G34" s="4"/>
      <c r="H34" s="4"/>
      <c r="I34" s="8">
        <f t="shared" si="4"/>
        <v>5</v>
      </c>
      <c r="J34" s="15"/>
    </row>
    <row r="35" spans="1:10" s="2" customFormat="1" x14ac:dyDescent="0.2">
      <c r="B35" s="7"/>
      <c r="C35" s="4" t="s">
        <v>11</v>
      </c>
      <c r="D35" s="4">
        <v>1</v>
      </c>
      <c r="E35" s="4">
        <v>2</v>
      </c>
      <c r="F35" s="4"/>
      <c r="G35" s="4">
        <v>1</v>
      </c>
      <c r="H35" s="4"/>
      <c r="I35" s="8">
        <f>SUM(D35:H35)</f>
        <v>4</v>
      </c>
      <c r="J35" s="15"/>
    </row>
    <row r="36" spans="1:10" s="2" customFormat="1" x14ac:dyDescent="0.2">
      <c r="B36" s="7"/>
      <c r="C36" s="4" t="s">
        <v>23</v>
      </c>
      <c r="D36" s="4"/>
      <c r="E36" s="4"/>
      <c r="F36" s="4"/>
      <c r="G36" s="4">
        <v>2</v>
      </c>
      <c r="H36" s="4"/>
      <c r="I36" s="8">
        <f t="shared" si="4"/>
        <v>2</v>
      </c>
      <c r="J36" s="15"/>
    </row>
    <row r="37" spans="1:10" s="2" customFormat="1" x14ac:dyDescent="0.2">
      <c r="B37" s="7"/>
      <c r="C37" s="4" t="s">
        <v>3</v>
      </c>
      <c r="D37" s="4"/>
      <c r="E37" s="4"/>
      <c r="F37" s="4"/>
      <c r="G37" s="4">
        <v>1</v>
      </c>
      <c r="H37" s="4"/>
      <c r="I37" s="8">
        <f t="shared" si="4"/>
        <v>1</v>
      </c>
      <c r="J37" s="15"/>
    </row>
    <row r="38" spans="1:10" s="2" customFormat="1" x14ac:dyDescent="0.2">
      <c r="B38" s="7"/>
      <c r="C38" s="4" t="s">
        <v>32</v>
      </c>
      <c r="D38" s="4"/>
      <c r="E38" s="4">
        <v>1</v>
      </c>
      <c r="F38" s="4"/>
      <c r="G38" s="4"/>
      <c r="H38" s="4"/>
      <c r="I38" s="8">
        <f>SUM(D38:H38)</f>
        <v>1</v>
      </c>
      <c r="J38" s="15"/>
    </row>
    <row r="39" spans="1:10" s="2" customFormat="1" ht="13.5" thickBot="1" x14ac:dyDescent="0.25">
      <c r="B39" s="25"/>
      <c r="C39" s="26" t="s">
        <v>22</v>
      </c>
      <c r="D39" s="26"/>
      <c r="E39" s="26">
        <v>1</v>
      </c>
      <c r="F39" s="26"/>
      <c r="G39" s="26"/>
      <c r="H39" s="26"/>
      <c r="I39" s="27">
        <f t="shared" si="4"/>
        <v>1</v>
      </c>
      <c r="J39" s="15"/>
    </row>
    <row r="40" spans="1:10" s="29" customFormat="1" ht="13.5" thickBot="1" x14ac:dyDescent="0.25">
      <c r="J40" s="30"/>
    </row>
    <row r="41" spans="1:10" s="2" customFormat="1" x14ac:dyDescent="0.2">
      <c r="A41" s="29"/>
      <c r="B41" s="20" t="s">
        <v>13</v>
      </c>
      <c r="C41" s="21" t="s">
        <v>33</v>
      </c>
      <c r="D41" s="22"/>
      <c r="E41" s="22"/>
      <c r="F41" s="22">
        <v>11</v>
      </c>
      <c r="G41" s="22">
        <v>3</v>
      </c>
      <c r="H41" s="22">
        <v>7</v>
      </c>
      <c r="I41" s="23">
        <f>SUM(D41:H41)</f>
        <v>21</v>
      </c>
      <c r="J41" s="15"/>
    </row>
    <row r="42" spans="1:10" x14ac:dyDescent="0.2">
      <c r="A42" s="18"/>
      <c r="B42" s="5"/>
      <c r="C42" s="3" t="s">
        <v>11</v>
      </c>
      <c r="D42" s="3"/>
      <c r="E42" s="3"/>
      <c r="F42" s="3"/>
      <c r="G42" s="3">
        <v>5</v>
      </c>
      <c r="H42" s="3">
        <v>1</v>
      </c>
      <c r="I42" s="6">
        <f>SUM(D42:H42)</f>
        <v>6</v>
      </c>
      <c r="J42" s="15"/>
    </row>
    <row r="43" spans="1:10" x14ac:dyDescent="0.2">
      <c r="A43" s="18"/>
      <c r="B43" s="5"/>
      <c r="C43" s="3" t="s">
        <v>9</v>
      </c>
      <c r="D43" s="3"/>
      <c r="E43" s="3"/>
      <c r="F43" s="3">
        <v>2</v>
      </c>
      <c r="G43" s="3">
        <v>2</v>
      </c>
      <c r="H43" s="3">
        <v>0</v>
      </c>
      <c r="I43" s="6">
        <f>SUM(D43:H43)</f>
        <v>4</v>
      </c>
      <c r="J43" s="15"/>
    </row>
    <row r="44" spans="1:10" ht="13.5" thickBot="1" x14ac:dyDescent="0.25">
      <c r="A44" s="18"/>
      <c r="B44" s="9"/>
      <c r="C44" s="10" t="s">
        <v>10</v>
      </c>
      <c r="D44" s="10">
        <v>1</v>
      </c>
      <c r="E44" s="10"/>
      <c r="F44" s="10">
        <v>0</v>
      </c>
      <c r="G44" s="10"/>
      <c r="H44" s="10">
        <v>2</v>
      </c>
      <c r="I44" s="24">
        <f>SUM(D44:H44)</f>
        <v>3</v>
      </c>
      <c r="J44" s="15"/>
    </row>
  </sheetData>
  <mergeCells count="1">
    <mergeCell ref="A2:J2"/>
  </mergeCells>
  <printOptions verticalCentered="1"/>
  <pageMargins left="0.78740157480314965" right="0.78740157480314965" top="0.47244094488188981" bottom="0.51181102362204722" header="0.51181102362204722" footer="0.70866141732283472"/>
  <pageSetup paperSize="9" orientation="portrait" horizontalDpi="0" verticalDpi="0" r:id="rId1"/>
  <headerFooter alignWithMargins="0">
    <oddHeader>&amp;LEcole J.HOFFET
Oberhausbergen&amp;R&amp;D</oddHeader>
    <oddFooter>&amp;LEnquête sur l'équipement en informatique des élèves&amp;R&amp;P</oddFoot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Ecole Josué Hoffet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Maîtres</dc:creator>
  <cp:lastModifiedBy>HAVET Philippe</cp:lastModifiedBy>
  <cp:lastPrinted>2001-02-22T11:44:54Z</cp:lastPrinted>
  <dcterms:created xsi:type="dcterms:W3CDTF">2001-02-20T15:02:52Z</dcterms:created>
  <dcterms:modified xsi:type="dcterms:W3CDTF">2014-02-05T14:27:09Z</dcterms:modified>
</cp:coreProperties>
</file>